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5120" windowHeight="7830"/>
  </bookViews>
  <sheets>
    <sheet name="Первоначальный" sheetId="4" r:id="rId1"/>
  </sheets>
  <calcPr calcId="145621"/>
</workbook>
</file>

<file path=xl/calcChain.xml><?xml version="1.0" encoding="utf-8"?>
<calcChain xmlns="http://schemas.openxmlformats.org/spreadsheetml/2006/main">
  <c r="I46" i="4" l="1"/>
  <c r="J46" i="4"/>
</calcChain>
</file>

<file path=xl/sharedStrings.xml><?xml version="1.0" encoding="utf-8"?>
<sst xmlns="http://schemas.openxmlformats.org/spreadsheetml/2006/main" count="287" uniqueCount="134">
  <si>
    <t>(расшифровка)</t>
  </si>
  <si>
    <t>(подпись)</t>
  </si>
  <si>
    <t>(должность)</t>
  </si>
  <si>
    <t>Ответственный исполнитель</t>
  </si>
  <si>
    <t>Х</t>
  </si>
  <si>
    <t>В том числе: закупок путем проведения запроса котировок</t>
  </si>
  <si>
    <t>Предусмотрено на осуществление закупок - всего</t>
  </si>
  <si>
    <t>нет</t>
  </si>
  <si>
    <t>на второй год</t>
  </si>
  <si>
    <t>на первый год</t>
  </si>
  <si>
    <t>окончания исполнения контракта</t>
  </si>
  <si>
    <t>начала осуществления закупки</t>
  </si>
  <si>
    <t>исполнения контракта</t>
  </si>
  <si>
    <t>заявки</t>
  </si>
  <si>
    <t>последующие годы</t>
  </si>
  <si>
    <t>на плановый период</t>
  </si>
  <si>
    <t>на текущий финансовый год</t>
  </si>
  <si>
    <t>всего</t>
  </si>
  <si>
    <t>код по ОКЕИ</t>
  </si>
  <si>
    <t>наименование</t>
  </si>
  <si>
    <t>Всего</t>
  </si>
  <si>
    <t>Описание</t>
  </si>
  <si>
    <t>Наименование</t>
  </si>
  <si>
    <t>Наименование уполномоченного органа (учреждения)</t>
  </si>
  <si>
    <t>Обоснования внесения изменений</t>
  </si>
  <si>
    <t>Информация о банковском сопровождении контрактов/казначейском сопровождении контрактов</t>
  </si>
  <si>
    <t>Сведения о проведении обязательного общественного обсуждения закупки</t>
  </si>
  <si>
    <t>Дополнительные требования к участникам закупки отдельных видов товаров, работ, услуг</t>
  </si>
  <si>
    <t>Применение национального режима при осуществлении закупок</t>
  </si>
  <si>
    <t>способ определения поставщика (подрядчика, исполнителя)</t>
  </si>
  <si>
    <t>Планируемый срок (месяц, год)</t>
  </si>
  <si>
    <t xml:space="preserve">Размер обеспечения </t>
  </si>
  <si>
    <t>Количество (объем) закупаемых товаров, работ, услуг</t>
  </si>
  <si>
    <t>Единица измерения</t>
  </si>
  <si>
    <t>Планируемые платежи</t>
  </si>
  <si>
    <t>Размер аванса, процентов</t>
  </si>
  <si>
    <t>Начальная (максимальная) цена контракта, цена контракта, заключаемого с единственным поставщиком (подрядчиком, исполнителем)</t>
  </si>
  <si>
    <t>Объект закупки</t>
  </si>
  <si>
    <t>Идентификационный код закупки</t>
  </si>
  <si>
    <t>№ п/п</t>
  </si>
  <si>
    <t>Совокупный годовой объем закупок (справочно), руб.</t>
  </si>
  <si>
    <t>по ОКЕИ</t>
  </si>
  <si>
    <t>Единица измерения: рубль</t>
  </si>
  <si>
    <t>дата изменения</t>
  </si>
  <si>
    <t>Вид документа</t>
  </si>
  <si>
    <t>по ОКТМО</t>
  </si>
  <si>
    <t xml:space="preserve">Место нахождения (адрес), телефон, адрес электронной почты </t>
  </si>
  <si>
    <t>по ОКПО</t>
  </si>
  <si>
    <t xml:space="preserve">Наименование заказчика, осуществляющего закупки в рамках переданных полномочий государственного заказчика </t>
  </si>
  <si>
    <t>по ОКФС</t>
  </si>
  <si>
    <t>Форма собственности</t>
  </si>
  <si>
    <t>по ОКОПФ</t>
  </si>
  <si>
    <t>КПП</t>
  </si>
  <si>
    <t>ИНН</t>
  </si>
  <si>
    <t>Дата</t>
  </si>
  <si>
    <t>Коды</t>
  </si>
  <si>
    <t>(должность)                  (подпись)               (расшифровка)</t>
  </si>
  <si>
    <t>Руководитель (уполномоченное лицо)</t>
  </si>
  <si>
    <t>УТВЕРЖДАЮ</t>
  </si>
  <si>
    <t>закупок товаров, работ, услуг для обеспечения федеральных нужд</t>
  </si>
  <si>
    <t>Наименование заказчика (государственного заказчика,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предприятия)</t>
  </si>
  <si>
    <t xml:space="preserve">Федеральное государственное бюджетное учреждение </t>
  </si>
  <si>
    <t>Федеральная собственность</t>
  </si>
  <si>
    <t>-</t>
  </si>
  <si>
    <t>Организационно-правовая форма</t>
  </si>
  <si>
    <t>Наименование публично-правового образования</t>
  </si>
  <si>
    <t>ПЛАН-ГРАФИК</t>
  </si>
  <si>
    <t>Преимущества, предоставляемые участникам закупки в соответствии со статьями 28 и 29 Федерального закона «О контрактной системе в сфере закупок товаров, работ, услуг для обеспечения государственных и муниципальных нужд» («да» или «нет»)</t>
  </si>
  <si>
    <t>Осуществление закупки у СМП и СОНО («да» или «нет»)</t>
  </si>
  <si>
    <t>Наименование организатора проведения совместного конкурса или аукциона</t>
  </si>
  <si>
    <t>ректор                                           Турьянский Александр Владимирович</t>
  </si>
  <si>
    <t>Федеральное государственное бюджетное образовательное учреждение высшего образования «Белгородский государственный аграрный университет имени В.Я.Горина»</t>
  </si>
  <si>
    <t>(базовый - (0), измененный (порядковый код изменения)  базовый 0</t>
  </si>
  <si>
    <t>Российская Федерация, 308503, Белгородская область, Белгородский район, п. Майский, ул. Вавилова,1, тел. 7 4722 39-21-79 info@bsaa.edu.ru</t>
  </si>
  <si>
    <t>периодичность или количество этапов поставки товаров, выполнение работ, оказание услуг</t>
  </si>
  <si>
    <t>начальник контрактной службы</t>
  </si>
  <si>
    <t>рубль</t>
  </si>
  <si>
    <t>казначейское сопровождение контрактов</t>
  </si>
  <si>
    <r>
      <t>м</t>
    </r>
    <r>
      <rPr>
        <sz val="10"/>
        <color theme="1"/>
        <rFont val="Calibri"/>
        <family val="2"/>
        <charset val="204"/>
      </rPr>
      <t>3</t>
    </r>
  </si>
  <si>
    <t>периодичность оказания услуг – ежедневно</t>
  </si>
  <si>
    <t>у единственного поставщика</t>
  </si>
  <si>
    <t>аванс не предусмотрен</t>
  </si>
  <si>
    <t>услуги по водоснабжению и водоотведению на объектах заказчика</t>
  </si>
  <si>
    <t>теплоснабжение объектов заказчика</t>
  </si>
  <si>
    <t>Согласовано</t>
  </si>
  <si>
    <t>первый проректор</t>
  </si>
  <si>
    <t>А.Н.Простенко</t>
  </si>
  <si>
    <t>закупки, осуществляемые на основании п. 4 ч.1 ст. 93 Закона 44-ФЗ</t>
  </si>
  <si>
    <t>закупки, осуществляемые у единственного участника, поставщика</t>
  </si>
  <si>
    <t>в течение года</t>
  </si>
  <si>
    <t>закупки, осуществляемые на основании п. 5 ч.1 ст. 93 Закона 44-ФЗ</t>
  </si>
  <si>
    <t>А.В. Рыжков</t>
  </si>
  <si>
    <t>на 2019 год</t>
  </si>
  <si>
    <t>Оказание услуг по холодному водоснабжению, водоотведению в 2019 году для нужд ФГБОУ ВО Белгородский ГАУ</t>
  </si>
  <si>
    <t>Оказание услуг по поставке тепловой энергии  в 2019 году для нужд ФГБОУ ВО Белгородский ГАУ</t>
  </si>
  <si>
    <t>Оказание услуг по поставке газа горючего природного в 2019 году для нужд ФГБОУ ВО Белгородский ГАУ</t>
  </si>
  <si>
    <t>Оказание услуг по передаче электрической энергии  в 2019 году для нужд ФГБОУ ВО Белгородский ГАУ</t>
  </si>
  <si>
    <t>поставке газа горючего природного</t>
  </si>
  <si>
    <t>услуг по передаче электрической энергии</t>
  </si>
  <si>
    <t>1710221,4</t>
  </si>
  <si>
    <t>24417775,98</t>
  </si>
  <si>
    <t>г.кал</t>
  </si>
  <si>
    <t>2404650</t>
  </si>
  <si>
    <t>м3</t>
  </si>
  <si>
    <t>квт.ч</t>
  </si>
  <si>
    <t xml:space="preserve">191310200541231020100100010013600000 </t>
  </si>
  <si>
    <t xml:space="preserve">191310200541231020100100020023530000 </t>
  </si>
  <si>
    <t xml:space="preserve">191310200541231020100100030033522000 </t>
  </si>
  <si>
    <t>191310200541231020100100040043513000</t>
  </si>
  <si>
    <t xml:space="preserve">191310200541231020100100050050000000 </t>
  </si>
  <si>
    <t xml:space="preserve">191310200541231020100100060060000000 </t>
  </si>
  <si>
    <t>Поставка бумаги офисной для нужд ФГБОУ ВО Белгородский ГАУ</t>
  </si>
  <si>
    <t>Поставка бумаги офисной сргласно спецификации и технического задания</t>
  </si>
  <si>
    <t>шт</t>
  </si>
  <si>
    <t>1 раз в год</t>
  </si>
  <si>
    <t>5 % от НМЦК</t>
  </si>
  <si>
    <t>электронный аукцион</t>
  </si>
  <si>
    <t>да</t>
  </si>
  <si>
    <t>Выполнение работ по огнезащитной обработке металлических конструкций объекта университета</t>
  </si>
  <si>
    <t>согласно технического задания и локального сметного расчета</t>
  </si>
  <si>
    <t>руб</t>
  </si>
  <si>
    <t>1% от НМЦК</t>
  </si>
  <si>
    <t>5% от НМЦК</t>
  </si>
  <si>
    <t>Оказание услуг по обращению с твердыми коммунальными отходами ФГБОУ ВО Белгородский ГАУ</t>
  </si>
  <si>
    <t>согласно приложений</t>
  </si>
  <si>
    <t xml:space="preserve">191310200541231020100100070071712000 </t>
  </si>
  <si>
    <t>191310200541231020100100080084329000</t>
  </si>
  <si>
    <t xml:space="preserve">191310200541231020100100090093821000 </t>
  </si>
  <si>
    <t>«11» марта 2019 г.</t>
  </si>
  <si>
    <t>измененный 2</t>
  </si>
  <si>
    <t>Оказание услуг передачи данных и телематических служб в сети интернет ФГБОУ ВО Белгородский ГАУ</t>
  </si>
  <si>
    <t xml:space="preserve">согласно технического задания </t>
  </si>
  <si>
    <t>месяц</t>
  </si>
  <si>
    <t>191310200541231020100100100106110000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</si>
</sst>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" fontId="3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4" fontId="8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7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5"/>
  <sheetViews>
    <sheetView tabSelected="1" view="pageBreakPreview" topLeftCell="A44" zoomScale="79" zoomScaleNormal="90" zoomScaleSheetLayoutView="79" workbookViewId="0">
      <selection activeCell="V55" sqref="V55"/>
    </sheetView>
  </sheetViews>
  <sheetFormatPr defaultRowHeight="12.75" x14ac:dyDescent="0.2"/>
  <cols>
    <col min="1" max="1" width="4.42578125" style="1" customWidth="1"/>
    <col min="2" max="2" width="12.42578125" style="1" customWidth="1"/>
    <col min="3" max="3" width="14.28515625" style="1" customWidth="1"/>
    <col min="4" max="4" width="10.5703125" style="1" customWidth="1"/>
    <col min="5" max="5" width="12.28515625" style="1" customWidth="1"/>
    <col min="6" max="6" width="10.85546875" style="1" customWidth="1"/>
    <col min="7" max="7" width="13.5703125" style="1" customWidth="1"/>
    <col min="8" max="8" width="13.7109375" style="1" customWidth="1"/>
    <col min="9" max="9" width="12" style="1" customWidth="1"/>
    <col min="10" max="10" width="9.140625" style="1"/>
    <col min="11" max="11" width="8.28515625" style="1" customWidth="1"/>
    <col min="12" max="12" width="11.140625" style="1" customWidth="1"/>
    <col min="13" max="13" width="5.7109375" style="1" customWidth="1"/>
    <col min="14" max="14" width="7.42578125" style="1" customWidth="1"/>
    <col min="15" max="15" width="9.140625" style="1"/>
    <col min="16" max="16" width="8" style="1" customWidth="1"/>
    <col min="17" max="17" width="7.28515625" style="1" customWidth="1"/>
    <col min="18" max="18" width="8" style="1" customWidth="1"/>
    <col min="19" max="19" width="9.140625" style="1"/>
    <col min="20" max="20" width="8" style="1" customWidth="1"/>
    <col min="21" max="21" width="7.7109375" style="1" customWidth="1"/>
    <col min="22" max="22" width="7.42578125" style="1" customWidth="1"/>
    <col min="23" max="23" width="7.28515625" style="1" customWidth="1"/>
    <col min="24" max="24" width="7.42578125" style="1" customWidth="1"/>
    <col min="25" max="25" width="14.140625" style="1" customWidth="1"/>
    <col min="26" max="26" width="7.140625" style="1" customWidth="1"/>
    <col min="27" max="27" width="12.42578125" style="24" customWidth="1"/>
    <col min="28" max="28" width="12.28515625" style="1" customWidth="1"/>
    <col min="29" max="29" width="12.140625" style="1" customWidth="1"/>
    <col min="30" max="30" width="12.42578125" style="1" customWidth="1"/>
    <col min="31" max="31" width="10.28515625" style="1" customWidth="1"/>
    <col min="32" max="32" width="7.42578125" style="1" customWidth="1"/>
    <col min="33" max="33" width="7.5703125" style="1" customWidth="1"/>
    <col min="34" max="16384" width="9.140625" style="1"/>
  </cols>
  <sheetData>
    <row r="1" spans="1:29" ht="12.7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8" t="s">
        <v>58</v>
      </c>
      <c r="V1" s="48"/>
      <c r="W1" s="48"/>
      <c r="X1" s="48"/>
      <c r="Y1" s="48"/>
      <c r="Z1" s="48"/>
      <c r="AA1" s="48"/>
      <c r="AB1" s="48"/>
      <c r="AC1" s="48"/>
    </row>
    <row r="2" spans="1:29" ht="12.7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8" t="s">
        <v>57</v>
      </c>
      <c r="V2" s="48"/>
      <c r="W2" s="48"/>
      <c r="X2" s="48"/>
      <c r="Y2" s="48"/>
      <c r="Z2" s="48"/>
      <c r="AA2" s="48"/>
      <c r="AB2" s="48"/>
      <c r="AC2" s="48"/>
    </row>
    <row r="3" spans="1:29" ht="12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9" t="s">
        <v>70</v>
      </c>
      <c r="V3" s="49"/>
      <c r="W3" s="49"/>
      <c r="X3" s="49"/>
      <c r="Y3" s="49"/>
      <c r="Z3" s="49"/>
      <c r="AA3" s="49"/>
      <c r="AB3" s="49"/>
      <c r="AC3" s="49"/>
    </row>
    <row r="4" spans="1:29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0" t="s">
        <v>56</v>
      </c>
      <c r="V4" s="50"/>
      <c r="W4" s="50"/>
      <c r="X4" s="50"/>
      <c r="Y4" s="50"/>
      <c r="Z4" s="50"/>
      <c r="AA4" s="50"/>
      <c r="AB4" s="50"/>
      <c r="AC4" s="50"/>
    </row>
    <row r="5" spans="1:29" ht="12.7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51" t="s">
        <v>128</v>
      </c>
      <c r="V5" s="51"/>
      <c r="W5" s="51"/>
      <c r="X5" s="51"/>
      <c r="Y5" s="51"/>
      <c r="Z5" s="51"/>
      <c r="AA5" s="51"/>
      <c r="AB5" s="51"/>
      <c r="AC5" s="51"/>
    </row>
    <row r="6" spans="1:29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23"/>
      <c r="AB6" s="4"/>
      <c r="AC6" s="4"/>
    </row>
    <row r="7" spans="1:29" ht="12.75" customHeight="1" x14ac:dyDescent="0.2">
      <c r="A7" s="55" t="s">
        <v>66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1:29" ht="12.75" customHeight="1" x14ac:dyDescent="0.2">
      <c r="A8" s="55" t="s">
        <v>59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</row>
    <row r="9" spans="1:29" ht="12.75" customHeight="1" x14ac:dyDescent="0.2">
      <c r="A9" s="55" t="s">
        <v>92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</row>
    <row r="10" spans="1:29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23"/>
      <c r="AB10" s="4"/>
      <c r="AC10" s="4"/>
    </row>
    <row r="11" spans="1:29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23"/>
      <c r="AB11" s="4"/>
      <c r="AC11" s="4"/>
    </row>
    <row r="12" spans="1:29" x14ac:dyDescent="0.2">
      <c r="A12" s="4"/>
      <c r="B12" s="4"/>
      <c r="C12" s="4"/>
      <c r="D12" s="4"/>
      <c r="E12" s="17"/>
      <c r="F12" s="17"/>
      <c r="G12" s="17"/>
      <c r="H12" s="17"/>
      <c r="I12" s="17"/>
      <c r="J12" s="16"/>
      <c r="K12" s="1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23"/>
      <c r="AB12" s="4"/>
      <c r="AC12" s="5" t="s">
        <v>55</v>
      </c>
    </row>
    <row r="13" spans="1:29" ht="12.75" customHeight="1" x14ac:dyDescent="0.2">
      <c r="A13" s="60" t="s">
        <v>60</v>
      </c>
      <c r="B13" s="60"/>
      <c r="C13" s="60"/>
      <c r="D13" s="60"/>
      <c r="E13" s="60"/>
      <c r="F13" s="60"/>
      <c r="G13" s="60"/>
      <c r="H13" s="60"/>
      <c r="I13" s="60"/>
      <c r="J13" s="60"/>
      <c r="K13" s="61" t="s">
        <v>71</v>
      </c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4" t="s">
        <v>54</v>
      </c>
      <c r="AC13" s="15">
        <v>43129</v>
      </c>
    </row>
    <row r="14" spans="1:29" x14ac:dyDescent="0.2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4" t="s">
        <v>47</v>
      </c>
      <c r="AC14" s="5">
        <v>4717947</v>
      </c>
    </row>
    <row r="15" spans="1:29" x14ac:dyDescent="0.2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4" t="s">
        <v>53</v>
      </c>
      <c r="AC15" s="5">
        <v>3102005412</v>
      </c>
    </row>
    <row r="16" spans="1:29" x14ac:dyDescent="0.2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4" t="s">
        <v>52</v>
      </c>
      <c r="AC16" s="5">
        <v>310201001</v>
      </c>
    </row>
    <row r="17" spans="1:33" ht="12.75" customHeight="1" x14ac:dyDescent="0.2">
      <c r="A17" s="60" t="s">
        <v>64</v>
      </c>
      <c r="B17" s="60"/>
      <c r="C17" s="60"/>
      <c r="D17" s="60"/>
      <c r="E17" s="60"/>
      <c r="F17" s="60"/>
      <c r="G17" s="60"/>
      <c r="H17" s="60"/>
      <c r="I17" s="60"/>
      <c r="J17" s="60"/>
      <c r="K17" s="57" t="s">
        <v>61</v>
      </c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4" t="s">
        <v>51</v>
      </c>
      <c r="AC17" s="5">
        <v>75103</v>
      </c>
    </row>
    <row r="18" spans="1:33" ht="12.75" customHeight="1" x14ac:dyDescent="0.2">
      <c r="A18" s="60" t="s">
        <v>50</v>
      </c>
      <c r="B18" s="60"/>
      <c r="C18" s="60"/>
      <c r="D18" s="60"/>
      <c r="E18" s="60"/>
      <c r="F18" s="60"/>
      <c r="G18" s="60"/>
      <c r="H18" s="60"/>
      <c r="I18" s="60"/>
      <c r="J18" s="60"/>
      <c r="K18" s="57" t="s">
        <v>62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4" t="s">
        <v>49</v>
      </c>
      <c r="AC18" s="5"/>
    </row>
    <row r="19" spans="1:33" ht="12.75" customHeight="1" x14ac:dyDescent="0.2">
      <c r="A19" s="60" t="s">
        <v>65</v>
      </c>
      <c r="B19" s="60"/>
      <c r="C19" s="60"/>
      <c r="D19" s="60"/>
      <c r="E19" s="60"/>
      <c r="F19" s="60"/>
      <c r="G19" s="60"/>
      <c r="H19" s="60"/>
      <c r="I19" s="60"/>
      <c r="J19" s="60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4" t="s">
        <v>45</v>
      </c>
      <c r="AC19" s="5">
        <v>14610450101</v>
      </c>
    </row>
    <row r="20" spans="1:33" ht="36" customHeight="1" x14ac:dyDescent="0.2">
      <c r="A20" s="60" t="s">
        <v>46</v>
      </c>
      <c r="B20" s="60"/>
      <c r="C20" s="60"/>
      <c r="D20" s="60"/>
      <c r="E20" s="60"/>
      <c r="F20" s="60"/>
      <c r="G20" s="60"/>
      <c r="H20" s="60"/>
      <c r="I20" s="60"/>
      <c r="J20" s="60"/>
      <c r="K20" s="57" t="s">
        <v>73</v>
      </c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4"/>
      <c r="AC20" s="5"/>
    </row>
    <row r="21" spans="1:33" ht="58.5" customHeight="1" x14ac:dyDescent="0.2">
      <c r="A21" s="60" t="s">
        <v>48</v>
      </c>
      <c r="B21" s="60"/>
      <c r="C21" s="60"/>
      <c r="D21" s="60"/>
      <c r="E21" s="60"/>
      <c r="F21" s="60"/>
      <c r="G21" s="60"/>
      <c r="H21" s="60"/>
      <c r="I21" s="60"/>
      <c r="J21" s="60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4"/>
      <c r="AC21" s="5"/>
    </row>
    <row r="22" spans="1:33" ht="12.75" customHeight="1" x14ac:dyDescent="0.2">
      <c r="A22" s="60" t="s">
        <v>46</v>
      </c>
      <c r="B22" s="60"/>
      <c r="C22" s="60"/>
      <c r="D22" s="60"/>
      <c r="E22" s="60"/>
      <c r="F22" s="60"/>
      <c r="G22" s="60"/>
      <c r="H22" s="60"/>
      <c r="I22" s="60"/>
      <c r="J22" s="60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4" t="s">
        <v>45</v>
      </c>
      <c r="AC22" s="5"/>
    </row>
    <row r="23" spans="1:33" ht="12.75" customHeight="1" x14ac:dyDescent="0.2">
      <c r="A23" s="60" t="s">
        <v>44</v>
      </c>
      <c r="B23" s="60"/>
      <c r="C23" s="60"/>
      <c r="D23" s="60"/>
      <c r="E23" s="60"/>
      <c r="F23" s="60"/>
      <c r="G23" s="60"/>
      <c r="H23" s="60"/>
      <c r="I23" s="60"/>
      <c r="J23" s="60"/>
      <c r="K23" s="57" t="s">
        <v>129</v>
      </c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4"/>
      <c r="AC23" s="5">
        <v>0</v>
      </c>
    </row>
    <row r="24" spans="1:33" ht="25.5" customHeight="1" x14ac:dyDescent="0.2">
      <c r="A24" s="14"/>
      <c r="B24" s="14"/>
      <c r="C24" s="60"/>
      <c r="D24" s="60"/>
      <c r="E24" s="14"/>
      <c r="F24" s="14"/>
      <c r="G24" s="14"/>
      <c r="H24" s="14"/>
      <c r="I24" s="14"/>
      <c r="J24" s="13"/>
      <c r="K24" s="50" t="s">
        <v>72</v>
      </c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4" t="s">
        <v>43</v>
      </c>
      <c r="AC24" s="31">
        <v>43535</v>
      </c>
    </row>
    <row r="25" spans="1:33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3"/>
      <c r="K25" s="12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23"/>
      <c r="AB25" s="4"/>
      <c r="AC25" s="5"/>
    </row>
    <row r="26" spans="1:33" ht="12.75" customHeight="1" x14ac:dyDescent="0.2">
      <c r="A26" s="60" t="s">
        <v>42</v>
      </c>
      <c r="B26" s="60"/>
      <c r="C26" s="60"/>
      <c r="D26" s="60"/>
      <c r="E26" s="60"/>
      <c r="F26" s="60"/>
      <c r="G26" s="60"/>
      <c r="H26" s="60"/>
      <c r="I26" s="60"/>
      <c r="J26" s="60"/>
      <c r="K26" s="49" t="s">
        <v>76</v>
      </c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" t="s">
        <v>41</v>
      </c>
      <c r="AC26" s="5">
        <v>383</v>
      </c>
    </row>
    <row r="27" spans="1:33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23"/>
      <c r="AB27" s="4"/>
      <c r="AC27" s="4"/>
    </row>
    <row r="29" spans="1:33" ht="12.75" customHeight="1" x14ac:dyDescent="0.2">
      <c r="A29" s="63" t="s">
        <v>40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4"/>
      <c r="AB29" s="46">
        <v>74678974.049999997</v>
      </c>
      <c r="AC29" s="47"/>
    </row>
    <row r="31" spans="1:33" ht="27.75" customHeight="1" x14ac:dyDescent="0.2">
      <c r="A31" s="39" t="s">
        <v>39</v>
      </c>
      <c r="B31" s="40" t="s">
        <v>38</v>
      </c>
      <c r="C31" s="43" t="s">
        <v>37</v>
      </c>
      <c r="D31" s="44"/>
      <c r="E31" s="40" t="s">
        <v>36</v>
      </c>
      <c r="F31" s="40" t="s">
        <v>35</v>
      </c>
      <c r="G31" s="43" t="s">
        <v>34</v>
      </c>
      <c r="H31" s="45"/>
      <c r="I31" s="45"/>
      <c r="J31" s="45"/>
      <c r="K31" s="44"/>
      <c r="L31" s="43" t="s">
        <v>33</v>
      </c>
      <c r="M31" s="44"/>
      <c r="N31" s="43" t="s">
        <v>32</v>
      </c>
      <c r="O31" s="45"/>
      <c r="P31" s="45"/>
      <c r="Q31" s="45"/>
      <c r="R31" s="44"/>
      <c r="S31" s="40" t="s">
        <v>74</v>
      </c>
      <c r="T31" s="43" t="s">
        <v>31</v>
      </c>
      <c r="U31" s="44"/>
      <c r="V31" s="43" t="s">
        <v>30</v>
      </c>
      <c r="W31" s="44"/>
      <c r="X31" s="40" t="s">
        <v>29</v>
      </c>
      <c r="Y31" s="40" t="s">
        <v>67</v>
      </c>
      <c r="Z31" s="40" t="s">
        <v>68</v>
      </c>
      <c r="AA31" s="40" t="s">
        <v>28</v>
      </c>
      <c r="AB31" s="40" t="s">
        <v>27</v>
      </c>
      <c r="AC31" s="40" t="s">
        <v>26</v>
      </c>
      <c r="AD31" s="40" t="s">
        <v>25</v>
      </c>
      <c r="AE31" s="40" t="s">
        <v>24</v>
      </c>
      <c r="AF31" s="40" t="s">
        <v>23</v>
      </c>
      <c r="AG31" s="40" t="s">
        <v>69</v>
      </c>
    </row>
    <row r="32" spans="1:33" ht="25.5" customHeight="1" x14ac:dyDescent="0.2">
      <c r="A32" s="39"/>
      <c r="B32" s="41"/>
      <c r="C32" s="40" t="s">
        <v>22</v>
      </c>
      <c r="D32" s="40" t="s">
        <v>21</v>
      </c>
      <c r="E32" s="41"/>
      <c r="F32" s="41"/>
      <c r="G32" s="40" t="s">
        <v>20</v>
      </c>
      <c r="H32" s="40" t="s">
        <v>16</v>
      </c>
      <c r="I32" s="43" t="s">
        <v>15</v>
      </c>
      <c r="J32" s="44"/>
      <c r="K32" s="40" t="s">
        <v>14</v>
      </c>
      <c r="L32" s="40" t="s">
        <v>19</v>
      </c>
      <c r="M32" s="40" t="s">
        <v>18</v>
      </c>
      <c r="N32" s="40" t="s">
        <v>17</v>
      </c>
      <c r="O32" s="40" t="s">
        <v>16</v>
      </c>
      <c r="P32" s="43" t="s">
        <v>15</v>
      </c>
      <c r="Q32" s="44"/>
      <c r="R32" s="40" t="s">
        <v>14</v>
      </c>
      <c r="S32" s="41"/>
      <c r="T32" s="40" t="s">
        <v>13</v>
      </c>
      <c r="U32" s="40" t="s">
        <v>12</v>
      </c>
      <c r="V32" s="40" t="s">
        <v>11</v>
      </c>
      <c r="W32" s="40" t="s">
        <v>10</v>
      </c>
      <c r="X32" s="41"/>
      <c r="Y32" s="41"/>
      <c r="Z32" s="41"/>
      <c r="AA32" s="41"/>
      <c r="AB32" s="41"/>
      <c r="AC32" s="41"/>
      <c r="AD32" s="41"/>
      <c r="AE32" s="41"/>
      <c r="AF32" s="41"/>
      <c r="AG32" s="41"/>
    </row>
    <row r="33" spans="1:47" ht="91.5" customHeight="1" x14ac:dyDescent="0.2">
      <c r="A33" s="39"/>
      <c r="B33" s="42"/>
      <c r="C33" s="42"/>
      <c r="D33" s="42"/>
      <c r="E33" s="42"/>
      <c r="F33" s="42"/>
      <c r="G33" s="42"/>
      <c r="H33" s="42"/>
      <c r="I33" s="11" t="s">
        <v>9</v>
      </c>
      <c r="J33" s="11" t="s">
        <v>8</v>
      </c>
      <c r="K33" s="42"/>
      <c r="L33" s="42"/>
      <c r="M33" s="42"/>
      <c r="N33" s="42"/>
      <c r="O33" s="42"/>
      <c r="P33" s="11" t="s">
        <v>9</v>
      </c>
      <c r="Q33" s="11" t="s">
        <v>8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</row>
    <row r="34" spans="1:47" x14ac:dyDescent="0.2">
      <c r="A34" s="10">
        <v>1</v>
      </c>
      <c r="B34" s="10">
        <v>2</v>
      </c>
      <c r="C34" s="10">
        <v>3</v>
      </c>
      <c r="D34" s="10">
        <v>4</v>
      </c>
      <c r="E34" s="10">
        <v>5</v>
      </c>
      <c r="F34" s="10">
        <v>6</v>
      </c>
      <c r="G34" s="10">
        <v>7</v>
      </c>
      <c r="H34" s="10">
        <v>8</v>
      </c>
      <c r="I34" s="10">
        <v>9</v>
      </c>
      <c r="J34" s="10">
        <v>10</v>
      </c>
      <c r="K34" s="10">
        <v>11</v>
      </c>
      <c r="L34" s="10">
        <v>12</v>
      </c>
      <c r="M34" s="10">
        <v>13</v>
      </c>
      <c r="N34" s="10">
        <v>14</v>
      </c>
      <c r="O34" s="10">
        <v>15</v>
      </c>
      <c r="P34" s="10">
        <v>16</v>
      </c>
      <c r="Q34" s="10">
        <v>17</v>
      </c>
      <c r="R34" s="10">
        <v>18</v>
      </c>
      <c r="S34" s="10">
        <v>19</v>
      </c>
      <c r="T34" s="10">
        <v>20</v>
      </c>
      <c r="U34" s="10">
        <v>21</v>
      </c>
      <c r="V34" s="10">
        <v>22</v>
      </c>
      <c r="W34" s="10">
        <v>23</v>
      </c>
      <c r="X34" s="10">
        <v>24</v>
      </c>
      <c r="Y34" s="10">
        <v>25</v>
      </c>
      <c r="Z34" s="10">
        <v>26</v>
      </c>
      <c r="AA34" s="20">
        <v>27</v>
      </c>
      <c r="AB34" s="10">
        <v>28</v>
      </c>
      <c r="AC34" s="10">
        <v>29</v>
      </c>
      <c r="AD34" s="10">
        <v>30</v>
      </c>
      <c r="AE34" s="10">
        <v>31</v>
      </c>
      <c r="AF34" s="10">
        <v>32</v>
      </c>
      <c r="AG34" s="10">
        <v>33</v>
      </c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s="4" customFormat="1" ht="100.5" customHeight="1" x14ac:dyDescent="0.25">
      <c r="A35" s="5">
        <v>1</v>
      </c>
      <c r="B35" s="29" t="s">
        <v>105</v>
      </c>
      <c r="C35" s="8" t="s">
        <v>93</v>
      </c>
      <c r="D35" s="7" t="s">
        <v>82</v>
      </c>
      <c r="E35" s="22">
        <v>1710221.4</v>
      </c>
      <c r="F35" s="5" t="s">
        <v>81</v>
      </c>
      <c r="G35" s="29" t="s">
        <v>99</v>
      </c>
      <c r="H35" s="29" t="s">
        <v>99</v>
      </c>
      <c r="I35" s="22">
        <v>0</v>
      </c>
      <c r="J35" s="22">
        <v>0</v>
      </c>
      <c r="K35" s="22">
        <v>0</v>
      </c>
      <c r="L35" s="5" t="s">
        <v>78</v>
      </c>
      <c r="M35" s="5">
        <v>113</v>
      </c>
      <c r="N35" s="5">
        <v>1</v>
      </c>
      <c r="O35" s="5">
        <v>1</v>
      </c>
      <c r="P35" s="5">
        <v>0</v>
      </c>
      <c r="Q35" s="5">
        <v>0</v>
      </c>
      <c r="R35" s="5">
        <v>0</v>
      </c>
      <c r="S35" s="8" t="s">
        <v>79</v>
      </c>
      <c r="T35" s="6" t="s">
        <v>7</v>
      </c>
      <c r="U35" s="6" t="s">
        <v>7</v>
      </c>
      <c r="V35" s="9">
        <v>43497</v>
      </c>
      <c r="W35" s="9">
        <v>43800</v>
      </c>
      <c r="X35" s="8" t="s">
        <v>80</v>
      </c>
      <c r="Y35" s="7" t="s">
        <v>7</v>
      </c>
      <c r="Z35" s="7" t="s">
        <v>7</v>
      </c>
      <c r="AA35" s="7" t="s">
        <v>7</v>
      </c>
      <c r="AB35" s="7" t="s">
        <v>7</v>
      </c>
      <c r="AC35" s="7" t="s">
        <v>7</v>
      </c>
      <c r="AD35" s="7" t="s">
        <v>77</v>
      </c>
      <c r="AE35" s="7"/>
      <c r="AF35" s="5"/>
      <c r="AG35" s="5"/>
    </row>
    <row r="36" spans="1:47" s="4" customFormat="1" ht="84" x14ac:dyDescent="0.25">
      <c r="A36" s="5">
        <v>2</v>
      </c>
      <c r="B36" s="29" t="s">
        <v>106</v>
      </c>
      <c r="C36" s="8" t="s">
        <v>94</v>
      </c>
      <c r="D36" s="7" t="s">
        <v>83</v>
      </c>
      <c r="E36" s="22">
        <v>24417775.98</v>
      </c>
      <c r="F36" s="5" t="s">
        <v>81</v>
      </c>
      <c r="G36" s="29" t="s">
        <v>100</v>
      </c>
      <c r="H36" s="29" t="s">
        <v>100</v>
      </c>
      <c r="I36" s="22">
        <v>0</v>
      </c>
      <c r="J36" s="22">
        <v>0</v>
      </c>
      <c r="K36" s="22">
        <v>0</v>
      </c>
      <c r="L36" s="5" t="s">
        <v>101</v>
      </c>
      <c r="M36" s="5">
        <v>223</v>
      </c>
      <c r="N36" s="5">
        <v>1</v>
      </c>
      <c r="O36" s="5">
        <v>1</v>
      </c>
      <c r="P36" s="5">
        <v>0</v>
      </c>
      <c r="Q36" s="5">
        <v>0</v>
      </c>
      <c r="R36" s="5">
        <v>0</v>
      </c>
      <c r="S36" s="8" t="s">
        <v>79</v>
      </c>
      <c r="T36" s="6" t="s">
        <v>7</v>
      </c>
      <c r="U36" s="6" t="s">
        <v>7</v>
      </c>
      <c r="V36" s="9">
        <v>43497</v>
      </c>
      <c r="W36" s="9">
        <v>43800</v>
      </c>
      <c r="X36" s="8" t="s">
        <v>80</v>
      </c>
      <c r="Y36" s="7" t="s">
        <v>7</v>
      </c>
      <c r="Z36" s="7" t="s">
        <v>7</v>
      </c>
      <c r="AA36" s="7" t="s">
        <v>7</v>
      </c>
      <c r="AB36" s="5" t="s">
        <v>7</v>
      </c>
      <c r="AC36" s="5" t="s">
        <v>7</v>
      </c>
      <c r="AD36" s="5" t="s">
        <v>77</v>
      </c>
      <c r="AE36" s="5"/>
      <c r="AF36" s="5"/>
      <c r="AG36" s="5"/>
    </row>
    <row r="37" spans="1:47" s="26" customFormat="1" ht="96" x14ac:dyDescent="0.25">
      <c r="A37" s="25">
        <v>3</v>
      </c>
      <c r="B37" s="29" t="s">
        <v>107</v>
      </c>
      <c r="C37" s="8" t="s">
        <v>95</v>
      </c>
      <c r="D37" s="21" t="s">
        <v>97</v>
      </c>
      <c r="E37" s="22">
        <v>2404650</v>
      </c>
      <c r="F37" s="5" t="s">
        <v>81</v>
      </c>
      <c r="G37" s="29" t="s">
        <v>102</v>
      </c>
      <c r="H37" s="29" t="s">
        <v>102</v>
      </c>
      <c r="I37" s="22">
        <v>0</v>
      </c>
      <c r="J37" s="22">
        <v>0</v>
      </c>
      <c r="K37" s="22">
        <v>0</v>
      </c>
      <c r="L37" s="5" t="s">
        <v>103</v>
      </c>
      <c r="M37" s="5">
        <v>113</v>
      </c>
      <c r="N37" s="5">
        <v>1</v>
      </c>
      <c r="O37" s="5">
        <v>1</v>
      </c>
      <c r="P37" s="5">
        <v>0</v>
      </c>
      <c r="Q37" s="5">
        <v>0</v>
      </c>
      <c r="R37" s="5">
        <v>0</v>
      </c>
      <c r="S37" s="8" t="s">
        <v>79</v>
      </c>
      <c r="T37" s="6" t="s">
        <v>7</v>
      </c>
      <c r="U37" s="6" t="s">
        <v>7</v>
      </c>
      <c r="V37" s="9">
        <v>43497</v>
      </c>
      <c r="W37" s="9">
        <v>43800</v>
      </c>
      <c r="X37" s="8" t="s">
        <v>80</v>
      </c>
      <c r="Y37" s="5" t="s">
        <v>7</v>
      </c>
      <c r="Z37" s="5" t="s">
        <v>7</v>
      </c>
      <c r="AA37" s="7" t="s">
        <v>7</v>
      </c>
      <c r="AB37" s="5" t="s">
        <v>7</v>
      </c>
      <c r="AC37" s="5" t="s">
        <v>7</v>
      </c>
      <c r="AD37" s="5" t="s">
        <v>77</v>
      </c>
      <c r="AE37" s="5"/>
      <c r="AF37" s="5"/>
      <c r="AG37" s="5"/>
    </row>
    <row r="38" spans="1:47" s="27" customFormat="1" ht="96" x14ac:dyDescent="0.25">
      <c r="A38" s="28">
        <v>4</v>
      </c>
      <c r="B38" s="29" t="s">
        <v>108</v>
      </c>
      <c r="C38" s="8" t="s">
        <v>96</v>
      </c>
      <c r="D38" s="21" t="s">
        <v>98</v>
      </c>
      <c r="E38" s="22">
        <v>10847466.5</v>
      </c>
      <c r="F38" s="5" t="s">
        <v>81</v>
      </c>
      <c r="G38" s="22">
        <v>10847466.5</v>
      </c>
      <c r="H38" s="22">
        <v>10847466.5</v>
      </c>
      <c r="I38" s="22">
        <v>0</v>
      </c>
      <c r="J38" s="22">
        <v>0</v>
      </c>
      <c r="K38" s="22">
        <v>0</v>
      </c>
      <c r="L38" s="5" t="s">
        <v>104</v>
      </c>
      <c r="M38" s="5">
        <v>245</v>
      </c>
      <c r="N38" s="5">
        <v>1</v>
      </c>
      <c r="O38" s="5">
        <v>1</v>
      </c>
      <c r="P38" s="5">
        <v>0</v>
      </c>
      <c r="Q38" s="5">
        <v>0</v>
      </c>
      <c r="R38" s="5">
        <v>0</v>
      </c>
      <c r="S38" s="8" t="s">
        <v>79</v>
      </c>
      <c r="T38" s="6" t="s">
        <v>7</v>
      </c>
      <c r="U38" s="6" t="s">
        <v>7</v>
      </c>
      <c r="V38" s="9">
        <v>43497</v>
      </c>
      <c r="W38" s="9">
        <v>43800</v>
      </c>
      <c r="X38" s="8" t="s">
        <v>80</v>
      </c>
      <c r="Y38" s="5" t="s">
        <v>7</v>
      </c>
      <c r="Z38" s="5" t="s">
        <v>7</v>
      </c>
      <c r="AA38" s="7" t="s">
        <v>7</v>
      </c>
      <c r="AB38" s="5" t="s">
        <v>7</v>
      </c>
      <c r="AC38" s="5" t="s">
        <v>7</v>
      </c>
      <c r="AD38" s="5" t="s">
        <v>77</v>
      </c>
      <c r="AE38" s="5"/>
      <c r="AF38" s="5"/>
      <c r="AG38" s="5"/>
    </row>
    <row r="39" spans="1:47" s="26" customFormat="1" ht="80.25" customHeight="1" x14ac:dyDescent="0.25">
      <c r="A39" s="25">
        <v>5</v>
      </c>
      <c r="B39" s="29" t="s">
        <v>109</v>
      </c>
      <c r="C39" s="8" t="s">
        <v>87</v>
      </c>
      <c r="D39" s="21" t="s">
        <v>88</v>
      </c>
      <c r="E39" s="22">
        <v>2000000</v>
      </c>
      <c r="F39" s="5"/>
      <c r="G39" s="22">
        <v>2000000</v>
      </c>
      <c r="H39" s="22">
        <v>2000000</v>
      </c>
      <c r="I39" s="22">
        <v>0</v>
      </c>
      <c r="J39" s="22">
        <v>0</v>
      </c>
      <c r="K39" s="22">
        <v>0</v>
      </c>
      <c r="L39" s="5"/>
      <c r="M39" s="5"/>
      <c r="N39" s="5"/>
      <c r="O39" s="5"/>
      <c r="P39" s="5"/>
      <c r="Q39" s="5"/>
      <c r="R39" s="5"/>
      <c r="S39" s="8" t="s">
        <v>89</v>
      </c>
      <c r="T39" s="6"/>
      <c r="U39" s="6"/>
      <c r="V39" s="9"/>
      <c r="W39" s="9"/>
      <c r="X39" s="8"/>
      <c r="Y39" s="5" t="s">
        <v>7</v>
      </c>
      <c r="Z39" s="5"/>
      <c r="AA39" s="7" t="s">
        <v>7</v>
      </c>
      <c r="AB39" s="5" t="s">
        <v>7</v>
      </c>
      <c r="AC39" s="5"/>
      <c r="AD39" s="5"/>
      <c r="AE39" s="5"/>
      <c r="AF39" s="5"/>
      <c r="AG39" s="5"/>
    </row>
    <row r="40" spans="1:47" s="26" customFormat="1" ht="111" customHeight="1" x14ac:dyDescent="0.25">
      <c r="A40" s="25">
        <v>6</v>
      </c>
      <c r="B40" s="29" t="s">
        <v>110</v>
      </c>
      <c r="C40" s="8" t="s">
        <v>90</v>
      </c>
      <c r="D40" s="21" t="s">
        <v>88</v>
      </c>
      <c r="E40" s="22">
        <v>10600000</v>
      </c>
      <c r="F40" s="5"/>
      <c r="G40" s="22">
        <v>10600000</v>
      </c>
      <c r="H40" s="22">
        <v>10600000</v>
      </c>
      <c r="I40" s="22">
        <v>0</v>
      </c>
      <c r="J40" s="22">
        <v>0</v>
      </c>
      <c r="K40" s="22">
        <v>0</v>
      </c>
      <c r="L40" s="5"/>
      <c r="M40" s="5"/>
      <c r="N40" s="5"/>
      <c r="O40" s="5"/>
      <c r="P40" s="5"/>
      <c r="Q40" s="5"/>
      <c r="R40" s="5"/>
      <c r="S40" s="8" t="s">
        <v>89</v>
      </c>
      <c r="T40" s="6"/>
      <c r="U40" s="6"/>
      <c r="V40" s="9"/>
      <c r="W40" s="9"/>
      <c r="X40" s="8"/>
      <c r="Y40" s="5" t="s">
        <v>7</v>
      </c>
      <c r="Z40" s="5"/>
      <c r="AA40" s="7" t="s">
        <v>7</v>
      </c>
      <c r="AB40" s="5" t="s">
        <v>7</v>
      </c>
      <c r="AC40" s="5"/>
      <c r="AD40" s="5"/>
      <c r="AE40" s="5"/>
      <c r="AF40" s="5"/>
      <c r="AG40" s="5"/>
    </row>
    <row r="41" spans="1:47" s="33" customFormat="1" ht="111" customHeight="1" x14ac:dyDescent="0.25">
      <c r="A41" s="32">
        <v>7</v>
      </c>
      <c r="B41" s="29" t="s">
        <v>125</v>
      </c>
      <c r="C41" s="8" t="s">
        <v>111</v>
      </c>
      <c r="D41" s="21" t="s">
        <v>112</v>
      </c>
      <c r="E41" s="22">
        <v>0</v>
      </c>
      <c r="F41" s="5" t="s">
        <v>81</v>
      </c>
      <c r="G41" s="22">
        <v>377105</v>
      </c>
      <c r="H41" s="22">
        <v>377105</v>
      </c>
      <c r="I41" s="22">
        <v>0</v>
      </c>
      <c r="J41" s="22">
        <v>0</v>
      </c>
      <c r="K41" s="22">
        <v>0</v>
      </c>
      <c r="L41" s="5" t="s">
        <v>113</v>
      </c>
      <c r="M41" s="5">
        <v>796</v>
      </c>
      <c r="N41" s="5">
        <v>1100</v>
      </c>
      <c r="O41" s="5">
        <v>1100</v>
      </c>
      <c r="P41" s="5">
        <v>0</v>
      </c>
      <c r="Q41" s="5">
        <v>0</v>
      </c>
      <c r="R41" s="5">
        <v>0</v>
      </c>
      <c r="S41" s="8" t="s">
        <v>114</v>
      </c>
      <c r="T41" s="6" t="s">
        <v>7</v>
      </c>
      <c r="U41" s="6" t="s">
        <v>115</v>
      </c>
      <c r="V41" s="9">
        <v>43525</v>
      </c>
      <c r="W41" s="9">
        <v>43586</v>
      </c>
      <c r="X41" s="8" t="s">
        <v>116</v>
      </c>
      <c r="Y41" s="5" t="s">
        <v>7</v>
      </c>
      <c r="Z41" s="5" t="s">
        <v>117</v>
      </c>
      <c r="AA41" s="7" t="s">
        <v>7</v>
      </c>
      <c r="AB41" s="5" t="s">
        <v>7</v>
      </c>
      <c r="AC41" s="5" t="s">
        <v>7</v>
      </c>
      <c r="AD41" s="5" t="s">
        <v>77</v>
      </c>
      <c r="AE41" s="5"/>
      <c r="AF41" s="5"/>
      <c r="AG41" s="5"/>
    </row>
    <row r="42" spans="1:47" s="33" customFormat="1" ht="111" customHeight="1" x14ac:dyDescent="0.25">
      <c r="A42" s="32">
        <v>8</v>
      </c>
      <c r="B42" s="29" t="s">
        <v>126</v>
      </c>
      <c r="C42" s="8" t="s">
        <v>118</v>
      </c>
      <c r="D42" s="21" t="s">
        <v>119</v>
      </c>
      <c r="E42" s="22">
        <v>0</v>
      </c>
      <c r="F42" s="5" t="s">
        <v>81</v>
      </c>
      <c r="G42" s="22">
        <v>1003090</v>
      </c>
      <c r="H42" s="22">
        <v>1003090</v>
      </c>
      <c r="I42" s="22">
        <v>0</v>
      </c>
      <c r="J42" s="22">
        <v>0</v>
      </c>
      <c r="K42" s="22">
        <v>0</v>
      </c>
      <c r="L42" s="5" t="s">
        <v>120</v>
      </c>
      <c r="M42" s="5">
        <v>383</v>
      </c>
      <c r="N42" s="5">
        <v>1</v>
      </c>
      <c r="O42" s="5">
        <v>1</v>
      </c>
      <c r="P42" s="5">
        <v>0</v>
      </c>
      <c r="Q42" s="5">
        <v>0</v>
      </c>
      <c r="R42" s="5">
        <v>0</v>
      </c>
      <c r="S42" s="8" t="s">
        <v>114</v>
      </c>
      <c r="T42" s="6" t="s">
        <v>121</v>
      </c>
      <c r="U42" s="6" t="s">
        <v>122</v>
      </c>
      <c r="V42" s="9">
        <v>43525</v>
      </c>
      <c r="W42" s="9">
        <v>43586</v>
      </c>
      <c r="X42" s="8" t="s">
        <v>116</v>
      </c>
      <c r="Y42" s="5" t="s">
        <v>7</v>
      </c>
      <c r="Z42" s="37" t="s">
        <v>117</v>
      </c>
      <c r="AA42" s="7" t="s">
        <v>7</v>
      </c>
      <c r="AB42" s="5" t="s">
        <v>7</v>
      </c>
      <c r="AC42" s="5" t="s">
        <v>7</v>
      </c>
      <c r="AD42" s="5" t="s">
        <v>77</v>
      </c>
      <c r="AE42" s="5"/>
      <c r="AF42" s="5"/>
      <c r="AG42" s="5"/>
    </row>
    <row r="43" spans="1:47" s="33" customFormat="1" ht="111" customHeight="1" x14ac:dyDescent="0.25">
      <c r="A43" s="32">
        <v>9</v>
      </c>
      <c r="B43" s="29" t="s">
        <v>127</v>
      </c>
      <c r="C43" s="8" t="s">
        <v>123</v>
      </c>
      <c r="D43" s="21" t="s">
        <v>124</v>
      </c>
      <c r="E43" s="22">
        <v>714542.88</v>
      </c>
      <c r="F43" s="5" t="s">
        <v>81</v>
      </c>
      <c r="G43" s="22">
        <v>714542.88</v>
      </c>
      <c r="H43" s="22">
        <v>714542.88</v>
      </c>
      <c r="I43" s="22">
        <v>0</v>
      </c>
      <c r="J43" s="22">
        <v>0</v>
      </c>
      <c r="K43" s="22">
        <v>0</v>
      </c>
      <c r="L43" s="5" t="s">
        <v>103</v>
      </c>
      <c r="M43" s="5">
        <v>113</v>
      </c>
      <c r="N43" s="5">
        <v>1339.5</v>
      </c>
      <c r="O43" s="5">
        <v>1339.5</v>
      </c>
      <c r="P43" s="5">
        <v>0</v>
      </c>
      <c r="Q43" s="5">
        <v>0</v>
      </c>
      <c r="R43" s="5">
        <v>0</v>
      </c>
      <c r="S43" s="8" t="s">
        <v>114</v>
      </c>
      <c r="T43" s="6" t="s">
        <v>7</v>
      </c>
      <c r="U43" s="6" t="s">
        <v>7</v>
      </c>
      <c r="V43" s="9">
        <v>43525</v>
      </c>
      <c r="W43" s="9">
        <v>43800</v>
      </c>
      <c r="X43" s="8" t="s">
        <v>80</v>
      </c>
      <c r="Y43" s="5" t="s">
        <v>7</v>
      </c>
      <c r="Z43" s="5" t="s">
        <v>7</v>
      </c>
      <c r="AA43" s="7" t="s">
        <v>7</v>
      </c>
      <c r="AB43" s="5" t="s">
        <v>7</v>
      </c>
      <c r="AC43" s="5" t="s">
        <v>7</v>
      </c>
      <c r="AD43" s="5" t="s">
        <v>77</v>
      </c>
      <c r="AE43" s="5"/>
      <c r="AF43" s="5"/>
      <c r="AG43" s="5"/>
    </row>
    <row r="44" spans="1:47" s="35" customFormat="1" ht="111" customHeight="1" x14ac:dyDescent="0.25">
      <c r="A44" s="34">
        <v>10</v>
      </c>
      <c r="B44" s="29" t="s">
        <v>133</v>
      </c>
      <c r="C44" s="8" t="s">
        <v>130</v>
      </c>
      <c r="D44" s="21" t="s">
        <v>131</v>
      </c>
      <c r="E44" s="22">
        <v>0</v>
      </c>
      <c r="F44" s="5" t="s">
        <v>81</v>
      </c>
      <c r="G44" s="22">
        <v>116266.67</v>
      </c>
      <c r="H44" s="22">
        <v>116266.67</v>
      </c>
      <c r="I44" s="22">
        <v>0</v>
      </c>
      <c r="J44" s="22">
        <v>0</v>
      </c>
      <c r="K44" s="22">
        <v>0</v>
      </c>
      <c r="L44" s="5" t="s">
        <v>132</v>
      </c>
      <c r="M44" s="5">
        <v>362</v>
      </c>
      <c r="N44" s="5">
        <v>8</v>
      </c>
      <c r="O44" s="5">
        <v>8</v>
      </c>
      <c r="P44" s="5">
        <v>0</v>
      </c>
      <c r="Q44" s="5">
        <v>0</v>
      </c>
      <c r="R44" s="5">
        <v>0</v>
      </c>
      <c r="S44" s="8" t="s">
        <v>79</v>
      </c>
      <c r="T44" s="6" t="s">
        <v>7</v>
      </c>
      <c r="U44" s="6" t="s">
        <v>122</v>
      </c>
      <c r="V44" s="9">
        <v>43525</v>
      </c>
      <c r="W44" s="9">
        <v>43800</v>
      </c>
      <c r="X44" s="8" t="s">
        <v>116</v>
      </c>
      <c r="Y44" s="5" t="s">
        <v>7</v>
      </c>
      <c r="Z44" s="5" t="s">
        <v>7</v>
      </c>
      <c r="AA44" s="7" t="s">
        <v>7</v>
      </c>
      <c r="AB44" s="5" t="s">
        <v>7</v>
      </c>
      <c r="AC44" s="5" t="s">
        <v>7</v>
      </c>
      <c r="AD44" s="5" t="s">
        <v>77</v>
      </c>
      <c r="AE44" s="5"/>
      <c r="AF44" s="5"/>
      <c r="AG44" s="5"/>
    </row>
    <row r="45" spans="1:47" s="19" customFormat="1" ht="61.5" customHeight="1" x14ac:dyDescent="0.25">
      <c r="A45" s="18">
        <v>11</v>
      </c>
      <c r="B45" s="8"/>
      <c r="C45" s="8"/>
      <c r="D45" s="21"/>
      <c r="E45" s="22"/>
      <c r="F45" s="5"/>
      <c r="G45" s="22"/>
      <c r="H45" s="22"/>
      <c r="I45" s="22"/>
      <c r="J45" s="22"/>
      <c r="K45" s="22"/>
      <c r="L45" s="6"/>
      <c r="M45" s="5" t="s">
        <v>63</v>
      </c>
      <c r="N45" s="5" t="s">
        <v>63</v>
      </c>
      <c r="O45" s="5" t="s">
        <v>63</v>
      </c>
      <c r="P45" s="5" t="s">
        <v>63</v>
      </c>
      <c r="Q45" s="5" t="s">
        <v>63</v>
      </c>
      <c r="R45" s="5" t="s">
        <v>63</v>
      </c>
      <c r="S45" s="8"/>
      <c r="T45" s="5" t="s">
        <v>63</v>
      </c>
      <c r="U45" s="5" t="s">
        <v>63</v>
      </c>
      <c r="V45" s="9"/>
      <c r="W45" s="9"/>
      <c r="X45" s="5"/>
      <c r="Y45" s="5"/>
      <c r="Z45" s="5"/>
      <c r="AA45" s="7"/>
      <c r="AB45" s="5"/>
      <c r="AC45" s="5"/>
      <c r="AD45" s="5"/>
      <c r="AE45" s="5"/>
      <c r="AF45" s="5"/>
      <c r="AG45" s="5"/>
    </row>
    <row r="46" spans="1:47" s="4" customFormat="1" ht="53.25" customHeight="1" x14ac:dyDescent="0.25">
      <c r="A46" s="56" t="s">
        <v>6</v>
      </c>
      <c r="B46" s="57"/>
      <c r="C46" s="57"/>
      <c r="D46" s="58"/>
      <c r="E46" s="36">
        <v>52694656.759999998</v>
      </c>
      <c r="F46" s="37" t="s">
        <v>4</v>
      </c>
      <c r="G46" s="36">
        <v>54191118.43</v>
      </c>
      <c r="H46" s="36">
        <v>54191118.43</v>
      </c>
      <c r="I46" s="6">
        <f>SUM(I35:I45)</f>
        <v>0</v>
      </c>
      <c r="J46" s="6">
        <f>SUM(J35:J45)</f>
        <v>0</v>
      </c>
      <c r="K46" s="6">
        <v>0</v>
      </c>
      <c r="L46" s="5" t="s">
        <v>4</v>
      </c>
      <c r="M46" s="5" t="s">
        <v>4</v>
      </c>
      <c r="N46" s="5" t="s">
        <v>4</v>
      </c>
      <c r="O46" s="5" t="s">
        <v>4</v>
      </c>
      <c r="P46" s="5" t="s">
        <v>4</v>
      </c>
      <c r="Q46" s="5" t="s">
        <v>4</v>
      </c>
      <c r="R46" s="5" t="s">
        <v>4</v>
      </c>
      <c r="S46" s="5" t="s">
        <v>4</v>
      </c>
      <c r="T46" s="5" t="s">
        <v>4</v>
      </c>
      <c r="U46" s="5" t="s">
        <v>4</v>
      </c>
      <c r="V46" s="5" t="s">
        <v>4</v>
      </c>
      <c r="W46" s="5" t="s">
        <v>4</v>
      </c>
      <c r="X46" s="5" t="s">
        <v>4</v>
      </c>
      <c r="Y46" s="5" t="s">
        <v>4</v>
      </c>
      <c r="Z46" s="5" t="s">
        <v>4</v>
      </c>
      <c r="AA46" s="7" t="s">
        <v>4</v>
      </c>
      <c r="AB46" s="5" t="s">
        <v>4</v>
      </c>
      <c r="AC46" s="5" t="s">
        <v>4</v>
      </c>
      <c r="AD46" s="5" t="s">
        <v>4</v>
      </c>
      <c r="AE46" s="5" t="s">
        <v>4</v>
      </c>
      <c r="AF46" s="5" t="s">
        <v>4</v>
      </c>
      <c r="AG46" s="5" t="s">
        <v>4</v>
      </c>
    </row>
    <row r="47" spans="1:47" s="4" customFormat="1" ht="76.5" customHeight="1" x14ac:dyDescent="0.25">
      <c r="A47" s="56" t="s">
        <v>5</v>
      </c>
      <c r="B47" s="57"/>
      <c r="C47" s="57"/>
      <c r="D47" s="58"/>
      <c r="E47" s="6">
        <v>0</v>
      </c>
      <c r="F47" s="5" t="s">
        <v>4</v>
      </c>
      <c r="G47" s="6">
        <v>0</v>
      </c>
      <c r="H47" s="5" t="s">
        <v>4</v>
      </c>
      <c r="I47" s="5" t="s">
        <v>4</v>
      </c>
      <c r="J47" s="5" t="s">
        <v>4</v>
      </c>
      <c r="K47" s="5" t="s">
        <v>4</v>
      </c>
      <c r="L47" s="5" t="s">
        <v>4</v>
      </c>
      <c r="M47" s="5" t="s">
        <v>4</v>
      </c>
      <c r="N47" s="5" t="s">
        <v>4</v>
      </c>
      <c r="O47" s="5" t="s">
        <v>4</v>
      </c>
      <c r="P47" s="5" t="s">
        <v>4</v>
      </c>
      <c r="Q47" s="5" t="s">
        <v>4</v>
      </c>
      <c r="R47" s="5" t="s">
        <v>4</v>
      </c>
      <c r="S47" s="5" t="s">
        <v>4</v>
      </c>
      <c r="T47" s="5" t="s">
        <v>4</v>
      </c>
      <c r="U47" s="5" t="s">
        <v>4</v>
      </c>
      <c r="V47" s="5" t="s">
        <v>4</v>
      </c>
      <c r="W47" s="5" t="s">
        <v>4</v>
      </c>
      <c r="X47" s="5" t="s">
        <v>4</v>
      </c>
      <c r="Y47" s="5" t="s">
        <v>4</v>
      </c>
      <c r="Z47" s="5" t="s">
        <v>4</v>
      </c>
      <c r="AA47" s="7" t="s">
        <v>4</v>
      </c>
      <c r="AB47" s="5" t="s">
        <v>4</v>
      </c>
      <c r="AC47" s="5" t="s">
        <v>4</v>
      </c>
      <c r="AD47" s="5" t="s">
        <v>4</v>
      </c>
      <c r="AE47" s="5" t="s">
        <v>4</v>
      </c>
      <c r="AF47" s="5" t="s">
        <v>4</v>
      </c>
      <c r="AG47" s="5" t="s">
        <v>4</v>
      </c>
    </row>
    <row r="50" spans="1:14" ht="27" customHeight="1" x14ac:dyDescent="0.3">
      <c r="B50" s="1" t="s">
        <v>84</v>
      </c>
      <c r="E50" s="1" t="s">
        <v>85</v>
      </c>
      <c r="H50" s="30"/>
      <c r="K50" s="66" t="s">
        <v>86</v>
      </c>
      <c r="L50" s="66"/>
      <c r="M50" s="66"/>
      <c r="N50" s="66"/>
    </row>
    <row r="51" spans="1:14" ht="88.5" customHeight="1" x14ac:dyDescent="0.3">
      <c r="A51" s="59" t="s">
        <v>3</v>
      </c>
      <c r="B51" s="59"/>
      <c r="C51" s="59"/>
      <c r="D51" s="59"/>
      <c r="E51" s="3" t="s">
        <v>75</v>
      </c>
      <c r="F51" s="53"/>
      <c r="G51" s="53"/>
      <c r="H51" s="38" t="s">
        <v>91</v>
      </c>
      <c r="I51" s="38"/>
      <c r="J51" s="38"/>
      <c r="K51" s="38"/>
      <c r="L51" s="38"/>
    </row>
    <row r="52" spans="1:14" ht="12.75" customHeight="1" x14ac:dyDescent="0.2">
      <c r="E52" s="2" t="s">
        <v>2</v>
      </c>
      <c r="F52" s="65" t="s">
        <v>1</v>
      </c>
      <c r="G52" s="65"/>
      <c r="H52" s="54" t="s">
        <v>0</v>
      </c>
      <c r="I52" s="54"/>
      <c r="J52" s="54"/>
    </row>
    <row r="53" spans="1:14" x14ac:dyDescent="0.2">
      <c r="E53" s="2"/>
      <c r="F53" s="2"/>
      <c r="G53" s="2"/>
      <c r="H53" s="2"/>
      <c r="I53" s="2"/>
    </row>
    <row r="55" spans="1:14" ht="12.75" customHeight="1" x14ac:dyDescent="0.2">
      <c r="B55" s="52" t="s">
        <v>128</v>
      </c>
      <c r="C55" s="52"/>
      <c r="D55" s="52"/>
      <c r="E55" s="52"/>
      <c r="F55" s="52"/>
      <c r="G55" s="52"/>
      <c r="H55" s="52"/>
      <c r="I55" s="52"/>
    </row>
  </sheetData>
  <mergeCells count="76">
    <mergeCell ref="A19:J19"/>
    <mergeCell ref="K19:AA19"/>
    <mergeCell ref="A29:AA29"/>
    <mergeCell ref="A22:J22"/>
    <mergeCell ref="F52:G52"/>
    <mergeCell ref="K20:AA20"/>
    <mergeCell ref="A21:J21"/>
    <mergeCell ref="K21:AA21"/>
    <mergeCell ref="A26:J26"/>
    <mergeCell ref="K26:AA26"/>
    <mergeCell ref="K22:AA22"/>
    <mergeCell ref="A23:J23"/>
    <mergeCell ref="K23:AA23"/>
    <mergeCell ref="C24:D24"/>
    <mergeCell ref="K24:AA24"/>
    <mergeCell ref="K50:N50"/>
    <mergeCell ref="B55:I55"/>
    <mergeCell ref="F51:G51"/>
    <mergeCell ref="H52:J52"/>
    <mergeCell ref="A7:AC7"/>
    <mergeCell ref="A46:D46"/>
    <mergeCell ref="A47:D47"/>
    <mergeCell ref="A51:D51"/>
    <mergeCell ref="A9:AC9"/>
    <mergeCell ref="A8:AC8"/>
    <mergeCell ref="A13:J16"/>
    <mergeCell ref="K13:AA16"/>
    <mergeCell ref="A17:J17"/>
    <mergeCell ref="K17:AA17"/>
    <mergeCell ref="A18:J18"/>
    <mergeCell ref="K18:AA18"/>
    <mergeCell ref="A20:J20"/>
    <mergeCell ref="U1:AC1"/>
    <mergeCell ref="U2:AC2"/>
    <mergeCell ref="U3:AC3"/>
    <mergeCell ref="U4:AC4"/>
    <mergeCell ref="U5:AC5"/>
    <mergeCell ref="AB29:AC29"/>
    <mergeCell ref="C31:D31"/>
    <mergeCell ref="E31:E33"/>
    <mergeCell ref="F31:F33"/>
    <mergeCell ref="G31:K31"/>
    <mergeCell ref="I32:J32"/>
    <mergeCell ref="K32:K33"/>
    <mergeCell ref="T31:U31"/>
    <mergeCell ref="T32:T33"/>
    <mergeCell ref="U32:U33"/>
    <mergeCell ref="V32:V33"/>
    <mergeCell ref="W32:W33"/>
    <mergeCell ref="AG31:AG33"/>
    <mergeCell ref="D32:D33"/>
    <mergeCell ref="C32:C33"/>
    <mergeCell ref="X31:X33"/>
    <mergeCell ref="Y31:Y33"/>
    <mergeCell ref="Z31:Z33"/>
    <mergeCell ref="AA31:AA33"/>
    <mergeCell ref="AB31:AB33"/>
    <mergeCell ref="AC31:AC33"/>
    <mergeCell ref="S31:S33"/>
    <mergeCell ref="AE31:AE33"/>
    <mergeCell ref="AF31:AF33"/>
    <mergeCell ref="H51:L51"/>
    <mergeCell ref="A31:A33"/>
    <mergeCell ref="B31:B33"/>
    <mergeCell ref="AD31:AD33"/>
    <mergeCell ref="P32:Q32"/>
    <mergeCell ref="R32:R33"/>
    <mergeCell ref="G32:G33"/>
    <mergeCell ref="H32:H33"/>
    <mergeCell ref="L31:M31"/>
    <mergeCell ref="L32:L33"/>
    <mergeCell ref="M32:M33"/>
    <mergeCell ref="N31:R31"/>
    <mergeCell ref="N32:N33"/>
    <mergeCell ref="O32:O33"/>
    <mergeCell ref="V31:W31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Первоначальный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плана-графика закупок товаров, работ, услуг для&amp;#160;обеспечения федеральных нужд на&amp;#160;2017&amp;#160;год</dc:title>
  <dc:subject/>
  <dc:creator/>
  <cp:keywords/>
  <dc:description>Подготовлено на базе материалов БСС «Система Главбух»</dc:description>
  <cp:lastModifiedBy/>
  <dcterms:created xsi:type="dcterms:W3CDTF">2017-04-13T13:10:26Z</dcterms:created>
  <dcterms:modified xsi:type="dcterms:W3CDTF">2019-03-11T10:29:19Z</dcterms:modified>
  <cp:category/>
</cp:coreProperties>
</file>